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85" windowWidth="14805" windowHeight="7800"/>
  </bookViews>
  <sheets>
    <sheet name="D1_ATC_Loss" sheetId="1" r:id="rId1"/>
  </sheets>
  <calcPr calcId="162913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<sst xmlns="http://schemas.openxmlformats.org/spreadsheetml/2006/main" count="36" uniqueCount="36">
  <si>
    <t>Town wise AT&amp;C Loss report</t>
  </si>
  <si>
    <t>Level of Monitoring: PFC/MoP</t>
  </si>
  <si>
    <t>Format: D1</t>
  </si>
  <si>
    <t>Name of State:</t>
  </si>
  <si>
    <t>Name of Discom:</t>
  </si>
  <si>
    <t>Sl No</t>
  </si>
  <si>
    <t>Name of town</t>
  </si>
  <si>
    <t>Baseline Loss (%)</t>
  </si>
  <si>
    <t>Cumulative Billing Efficiency, Collection Efficiency &amp; AT&amp;C Losses in %</t>
  </si>
  <si>
    <t>Billing Efficiency (%)</t>
  </si>
  <si>
    <t>Collection Efficiency (%)</t>
  </si>
  <si>
    <t>AT&amp;C Loss(%)</t>
  </si>
  <si>
    <t>BHATAPARA TOWN</t>
  </si>
  <si>
    <t>KAWARDHA TOWN</t>
  </si>
  <si>
    <t>MAHASAMUND TOWN</t>
  </si>
  <si>
    <t>KANKER TOWN</t>
  </si>
  <si>
    <t>RAJNANDGAON TOWN</t>
  </si>
  <si>
    <t>DONGARGARH TOWN</t>
  </si>
  <si>
    <t>MUNGELI TOWN</t>
  </si>
  <si>
    <t>CHAMPA TOWN</t>
  </si>
  <si>
    <t>DHAMTARI TOWN</t>
  </si>
  <si>
    <t>CHIRMIRI TOWN</t>
  </si>
  <si>
    <t>MANENDRAGARH TOWN</t>
  </si>
  <si>
    <t>DALLI RAJHARA TOWN</t>
  </si>
  <si>
    <t>AMBIKAPUR TOWN</t>
  </si>
  <si>
    <t>JAGDALPUR TOWN</t>
  </si>
  <si>
    <t>KORBA TOWN</t>
  </si>
  <si>
    <t>NAILA JANJGIR TOWN</t>
  </si>
  <si>
    <t>DURG BHILAI CHARODA TOWN</t>
  </si>
  <si>
    <t>BILASPUR TOWN</t>
  </si>
  <si>
    <t>RAIGARH TOWN</t>
  </si>
  <si>
    <t>Chhattisgarh</t>
  </si>
  <si>
    <t>CSPDCL</t>
  </si>
  <si>
    <t>RAIPUR TOWN</t>
  </si>
  <si>
    <t>Report Month: …….May'22</t>
  </si>
  <si>
    <t>Input Energy Period: ……..Mar'21 to Feb'22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</si>
</sst>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rgb="FF000000"/>
      <name val="Arial"/>
      <family val="2"/>
    </font>
    <font>
      <b/>
      <u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0" xfId="0" applyFont="1"/>
    <xf numFmtId="0" fontId="5" fillId="0" borderId="0" xfId="0" quotePrefix="1" applyFont="1" applyAlignment="1">
      <alignment horizontal="right" vertical="top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2" fontId="7" fillId="0" borderId="2" xfId="1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2" fontId="7" fillId="0" borderId="1" xfId="1" applyNumberFormat="1" applyFont="1" applyFill="1" applyBorder="1" applyAlignment="1">
      <alignment horizontal="center" vertical="center"/>
    </xf>
    <xf numFmtId="0" fontId="0" fillId="0" borderId="0" xfId="0" applyFill="1"/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tabSelected="1" zoomScaleNormal="100" workbookViewId="0">
      <selection activeCell="E29" sqref="E29"/>
    </sheetView>
  </sheetViews>
  <sheetFormatPr defaultRowHeight="15" x14ac:dyDescent="0.25"/>
  <cols>
    <col min="1" max="1" width="5.85546875" customWidth="1"/>
    <col min="2" max="2" width="34.140625" customWidth="1"/>
    <col min="3" max="3" width="18" customWidth="1"/>
    <col min="4" max="4" width="17" customWidth="1"/>
    <col min="5" max="5" width="19.42578125" customWidth="1"/>
    <col min="6" max="6" width="17.7109375" bestFit="1" customWidth="1"/>
  </cols>
  <sheetData>
    <row r="1" spans="1:6" ht="18" x14ac:dyDescent="0.25">
      <c r="A1" s="19" t="s">
        <v>0</v>
      </c>
      <c r="B1" s="19"/>
      <c r="C1" s="19"/>
      <c r="D1" s="19"/>
      <c r="E1" s="19"/>
      <c r="F1" s="19"/>
    </row>
    <row r="2" spans="1:6" ht="15.75" x14ac:dyDescent="0.25">
      <c r="A2" s="20" t="s">
        <v>1</v>
      </c>
      <c r="B2" s="20"/>
      <c r="C2" s="20"/>
      <c r="D2" s="20"/>
      <c r="E2" s="20"/>
      <c r="F2" s="20"/>
    </row>
    <row r="3" spans="1:6" ht="15.75" x14ac:dyDescent="0.25">
      <c r="A3" s="21" t="s">
        <v>2</v>
      </c>
      <c r="B3" s="21"/>
      <c r="C3" s="21"/>
      <c r="D3" s="21"/>
      <c r="E3" s="21"/>
      <c r="F3" s="21"/>
    </row>
    <row r="4" spans="1:6" ht="15.75" x14ac:dyDescent="0.25">
      <c r="A4" s="1" t="s">
        <v>3</v>
      </c>
      <c r="B4" s="1"/>
      <c r="C4" s="1" t="s">
        <v>31</v>
      </c>
      <c r="D4" s="2"/>
      <c r="E4" s="2"/>
      <c r="F4" s="2"/>
    </row>
    <row r="5" spans="1:6" ht="15.75" x14ac:dyDescent="0.25">
      <c r="A5" s="3" t="s">
        <v>4</v>
      </c>
      <c r="B5" s="3"/>
      <c r="C5" s="1" t="s">
        <v>32</v>
      </c>
      <c r="D5" s="2"/>
      <c r="E5" s="2"/>
      <c r="F5" s="2"/>
    </row>
    <row r="6" spans="1:6" ht="15.75" x14ac:dyDescent="0.25">
      <c r="A6" s="3" t="s">
        <v>34</v>
      </c>
      <c r="B6" s="3"/>
      <c r="C6" s="2"/>
      <c r="D6" s="2"/>
      <c r="E6" s="2"/>
      <c r="F6" s="2"/>
    </row>
    <row r="7" spans="1:6" ht="15.75" x14ac:dyDescent="0.25">
      <c r="A7" s="3" t="s">
        <v>35</v>
      </c>
      <c r="B7" s="3"/>
    </row>
    <row r="8" spans="1:6" ht="15.75" x14ac:dyDescent="0.25">
      <c r="A8" s="3"/>
      <c r="F8" s="2"/>
    </row>
    <row r="9" spans="1:6" ht="15.75" customHeight="1" x14ac:dyDescent="0.25">
      <c r="A9" s="22" t="s">
        <v>5</v>
      </c>
      <c r="B9" s="23" t="s">
        <v>6</v>
      </c>
      <c r="C9" s="22" t="s">
        <v>7</v>
      </c>
      <c r="D9" s="24" t="s">
        <v>8</v>
      </c>
      <c r="E9" s="24"/>
      <c r="F9" s="24"/>
    </row>
    <row r="10" spans="1:6" ht="31.5" x14ac:dyDescent="0.25">
      <c r="A10" s="22"/>
      <c r="B10" s="23"/>
      <c r="C10" s="22"/>
      <c r="D10" s="4" t="s">
        <v>9</v>
      </c>
      <c r="E10" s="4" t="s">
        <v>10</v>
      </c>
      <c r="F10" s="5" t="s">
        <v>11</v>
      </c>
    </row>
    <row r="11" spans="1:6" x14ac:dyDescent="0.25">
      <c r="A11" s="11">
        <v>1</v>
      </c>
      <c r="B11" s="12" t="s">
        <v>12</v>
      </c>
      <c r="C11" s="14">
        <v>35.86</v>
      </c>
      <c r="D11" s="14">
        <v>95.42</v>
      </c>
      <c r="E11" s="15">
        <v>66.16</v>
      </c>
      <c r="F11" s="14">
        <v>36.869999999999997</v>
      </c>
    </row>
    <row r="12" spans="1:6" x14ac:dyDescent="0.25">
      <c r="A12" s="11">
        <f t="shared" ref="A12:A30" si="0">1+A11</f>
        <v>2</v>
      </c>
      <c r="B12" s="12" t="s">
        <v>13</v>
      </c>
      <c r="C12" s="13">
        <v>46.18</v>
      </c>
      <c r="D12" s="14">
        <v>81.8</v>
      </c>
      <c r="E12" s="15">
        <v>51.94</v>
      </c>
      <c r="F12" s="14">
        <v>57.51</v>
      </c>
    </row>
    <row r="13" spans="1:6" s="17" customFormat="1" x14ac:dyDescent="0.25">
      <c r="A13" s="11">
        <f t="shared" si="0"/>
        <v>3</v>
      </c>
      <c r="B13" s="12" t="s">
        <v>14</v>
      </c>
      <c r="C13" s="13">
        <v>26.83</v>
      </c>
      <c r="D13" s="14">
        <v>90.7</v>
      </c>
      <c r="E13" s="15">
        <v>61.87</v>
      </c>
      <c r="F13" s="14">
        <v>43.88</v>
      </c>
    </row>
    <row r="14" spans="1:6" s="17" customFormat="1" ht="15.75" customHeight="1" x14ac:dyDescent="0.25">
      <c r="A14" s="11">
        <f t="shared" si="0"/>
        <v>4</v>
      </c>
      <c r="B14" s="12" t="s">
        <v>15</v>
      </c>
      <c r="C14" s="13">
        <v>35.049999999999997</v>
      </c>
      <c r="D14" s="14">
        <v>86.69</v>
      </c>
      <c r="E14" s="15">
        <v>47.06</v>
      </c>
      <c r="F14" s="14">
        <v>59.2</v>
      </c>
    </row>
    <row r="15" spans="1:6" s="17" customFormat="1" x14ac:dyDescent="0.25">
      <c r="A15" s="11">
        <f t="shared" si="0"/>
        <v>5</v>
      </c>
      <c r="B15" s="12" t="s">
        <v>16</v>
      </c>
      <c r="C15" s="13">
        <v>34.340000000000003</v>
      </c>
      <c r="D15" s="14">
        <v>93.05</v>
      </c>
      <c r="E15" s="15">
        <v>63.26</v>
      </c>
      <c r="F15" s="14">
        <v>41.14</v>
      </c>
    </row>
    <row r="16" spans="1:6" s="17" customFormat="1" x14ac:dyDescent="0.25">
      <c r="A16" s="11">
        <f t="shared" si="0"/>
        <v>6</v>
      </c>
      <c r="B16" s="12" t="s">
        <v>17</v>
      </c>
      <c r="C16" s="13">
        <v>24.5</v>
      </c>
      <c r="D16" s="14">
        <v>90</v>
      </c>
      <c r="E16" s="15">
        <v>70.95</v>
      </c>
      <c r="F16" s="14">
        <v>36.15</v>
      </c>
    </row>
    <row r="17" spans="1:6" s="17" customFormat="1" x14ac:dyDescent="0.25">
      <c r="A17" s="11">
        <f t="shared" si="0"/>
        <v>7</v>
      </c>
      <c r="B17" s="12" t="s">
        <v>18</v>
      </c>
      <c r="C17" s="13">
        <v>61.97</v>
      </c>
      <c r="D17" s="14">
        <v>97.35</v>
      </c>
      <c r="E17" s="15">
        <v>36.42</v>
      </c>
      <c r="F17" s="14">
        <v>64.55</v>
      </c>
    </row>
    <row r="18" spans="1:6" s="17" customFormat="1" x14ac:dyDescent="0.25">
      <c r="A18" s="11">
        <f t="shared" si="0"/>
        <v>8</v>
      </c>
      <c r="B18" s="12" t="s">
        <v>19</v>
      </c>
      <c r="C18" s="13">
        <v>42.25</v>
      </c>
      <c r="D18" s="14">
        <v>95.39</v>
      </c>
      <c r="E18" s="15">
        <v>52.05</v>
      </c>
      <c r="F18" s="14">
        <v>50.35</v>
      </c>
    </row>
    <row r="19" spans="1:6" s="17" customFormat="1" x14ac:dyDescent="0.25">
      <c r="A19" s="11">
        <f t="shared" si="0"/>
        <v>9</v>
      </c>
      <c r="B19" s="12" t="s">
        <v>20</v>
      </c>
      <c r="C19" s="13">
        <v>23.92</v>
      </c>
      <c r="D19" s="14">
        <v>93.52</v>
      </c>
      <c r="E19" s="15">
        <v>78.709999999999994</v>
      </c>
      <c r="F19" s="14">
        <v>26.39</v>
      </c>
    </row>
    <row r="20" spans="1:6" s="17" customFormat="1" x14ac:dyDescent="0.25">
      <c r="A20" s="11">
        <f t="shared" si="0"/>
        <v>10</v>
      </c>
      <c r="B20" s="12" t="s">
        <v>21</v>
      </c>
      <c r="C20" s="13">
        <v>8.57</v>
      </c>
      <c r="D20" s="14">
        <v>100</v>
      </c>
      <c r="E20" s="15">
        <v>92.7</v>
      </c>
      <c r="F20" s="14">
        <v>7.3</v>
      </c>
    </row>
    <row r="21" spans="1:6" s="17" customFormat="1" x14ac:dyDescent="0.25">
      <c r="A21" s="11">
        <f t="shared" si="0"/>
        <v>11</v>
      </c>
      <c r="B21" s="12" t="s">
        <v>22</v>
      </c>
      <c r="C21" s="13">
        <v>39.340000000000003</v>
      </c>
      <c r="D21" s="14">
        <v>84.74</v>
      </c>
      <c r="E21" s="15">
        <v>48.88</v>
      </c>
      <c r="F21" s="14">
        <v>58.58</v>
      </c>
    </row>
    <row r="22" spans="1:6" s="17" customFormat="1" x14ac:dyDescent="0.25">
      <c r="A22" s="11">
        <f t="shared" si="0"/>
        <v>12</v>
      </c>
      <c r="B22" s="12" t="s">
        <v>23</v>
      </c>
      <c r="C22" s="13">
        <v>31.35</v>
      </c>
      <c r="D22" s="14">
        <v>93.27</v>
      </c>
      <c r="E22" s="15">
        <v>57.22</v>
      </c>
      <c r="F22" s="14">
        <v>46.63</v>
      </c>
    </row>
    <row r="23" spans="1:6" s="17" customFormat="1" x14ac:dyDescent="0.25">
      <c r="A23" s="11">
        <f t="shared" si="0"/>
        <v>13</v>
      </c>
      <c r="B23" s="12" t="s">
        <v>24</v>
      </c>
      <c r="C23" s="13">
        <v>63.52</v>
      </c>
      <c r="D23" s="14">
        <v>89.48</v>
      </c>
      <c r="E23" s="15">
        <v>48.46</v>
      </c>
      <c r="F23" s="14">
        <v>56.64</v>
      </c>
    </row>
    <row r="24" spans="1:6" s="17" customFormat="1" x14ac:dyDescent="0.25">
      <c r="A24" s="11">
        <f t="shared" si="0"/>
        <v>14</v>
      </c>
      <c r="B24" s="12" t="s">
        <v>25</v>
      </c>
      <c r="C24" s="13">
        <v>31.51</v>
      </c>
      <c r="D24" s="14">
        <v>92.61</v>
      </c>
      <c r="E24" s="15">
        <v>74.94</v>
      </c>
      <c r="F24" s="14">
        <v>30.6</v>
      </c>
    </row>
    <row r="25" spans="1:6" x14ac:dyDescent="0.25">
      <c r="A25" s="6">
        <f t="shared" si="0"/>
        <v>15</v>
      </c>
      <c r="B25" s="7" t="s">
        <v>26</v>
      </c>
      <c r="C25" s="8">
        <v>53.6</v>
      </c>
      <c r="D25" s="14">
        <v>81.95</v>
      </c>
      <c r="E25" s="15">
        <v>61.03</v>
      </c>
      <c r="F25" s="14">
        <v>49.99</v>
      </c>
    </row>
    <row r="26" spans="1:6" x14ac:dyDescent="0.25">
      <c r="A26" s="6">
        <f t="shared" si="0"/>
        <v>16</v>
      </c>
      <c r="B26" s="7" t="s">
        <v>27</v>
      </c>
      <c r="C26" s="8">
        <v>45.29</v>
      </c>
      <c r="D26" s="14">
        <v>93.92</v>
      </c>
      <c r="E26" s="15">
        <v>54.42</v>
      </c>
      <c r="F26" s="14">
        <v>48.89</v>
      </c>
    </row>
    <row r="27" spans="1:6" x14ac:dyDescent="0.25">
      <c r="A27" s="6">
        <f t="shared" si="0"/>
        <v>17</v>
      </c>
      <c r="B27" s="7" t="s">
        <v>28</v>
      </c>
      <c r="C27" s="8">
        <v>24.44</v>
      </c>
      <c r="D27" s="14">
        <v>92.31</v>
      </c>
      <c r="E27" s="15">
        <v>78.319999999999993</v>
      </c>
      <c r="F27" s="14">
        <v>27.7</v>
      </c>
    </row>
    <row r="28" spans="1:6" x14ac:dyDescent="0.25">
      <c r="A28" s="6">
        <f t="shared" si="0"/>
        <v>18</v>
      </c>
      <c r="B28" s="7" t="s">
        <v>29</v>
      </c>
      <c r="C28" s="8">
        <v>29.27</v>
      </c>
      <c r="D28" s="14">
        <v>86.57</v>
      </c>
      <c r="E28" s="15">
        <v>67.260000000000005</v>
      </c>
      <c r="F28" s="14">
        <v>41.77</v>
      </c>
    </row>
    <row r="29" spans="1:6" s="17" customFormat="1" x14ac:dyDescent="0.25">
      <c r="A29" s="11">
        <f t="shared" si="0"/>
        <v>19</v>
      </c>
      <c r="B29" s="12" t="s">
        <v>30</v>
      </c>
      <c r="C29" s="13">
        <v>47.24</v>
      </c>
      <c r="D29" s="14">
        <v>93.7</v>
      </c>
      <c r="E29" s="15">
        <v>67.349999999999994</v>
      </c>
      <c r="F29" s="14">
        <v>36.89</v>
      </c>
    </row>
    <row r="30" spans="1:6" x14ac:dyDescent="0.25">
      <c r="A30" s="6">
        <f t="shared" si="0"/>
        <v>20</v>
      </c>
      <c r="B30" s="7" t="s">
        <v>33</v>
      </c>
      <c r="C30" s="8">
        <v>20.8</v>
      </c>
      <c r="D30" s="16">
        <v>95.57</v>
      </c>
      <c r="E30" s="15">
        <v>77.67</v>
      </c>
      <c r="F30" s="16">
        <v>25.77</v>
      </c>
    </row>
    <row r="31" spans="1:6" ht="15.75" x14ac:dyDescent="0.25">
      <c r="A31" s="9"/>
      <c r="B31" s="2"/>
      <c r="C31" s="2"/>
      <c r="D31" s="2"/>
      <c r="E31" s="2"/>
      <c r="F31" s="2"/>
    </row>
    <row r="32" spans="1:6" x14ac:dyDescent="0.25">
      <c r="A32" s="10"/>
      <c r="B32" s="18"/>
      <c r="C32" s="18"/>
      <c r="D32" s="18"/>
      <c r="E32" s="18"/>
      <c r="F32" s="18"/>
    </row>
    <row r="33" spans="1:6" x14ac:dyDescent="0.25">
      <c r="A33" s="10"/>
      <c r="B33" s="18"/>
      <c r="C33" s="18"/>
      <c r="D33" s="18"/>
      <c r="E33" s="18"/>
      <c r="F33" s="18"/>
    </row>
    <row r="34" spans="1:6" ht="15.75" x14ac:dyDescent="0.25">
      <c r="A34" s="10"/>
      <c r="B34" s="2"/>
      <c r="C34" s="2"/>
      <c r="D34" s="2"/>
      <c r="E34" s="2"/>
      <c r="F34" s="2"/>
    </row>
    <row r="35" spans="1:6" ht="15.75" x14ac:dyDescent="0.25">
      <c r="A35" s="10"/>
      <c r="B35" s="2"/>
      <c r="C35" s="2"/>
      <c r="D35" s="2"/>
      <c r="E35" s="2"/>
      <c r="F35" s="2"/>
    </row>
  </sheetData>
  <mergeCells count="9">
    <mergeCell ref="B32:F32"/>
    <mergeCell ref="B33:F33"/>
    <mergeCell ref="A1:F1"/>
    <mergeCell ref="A2:F2"/>
    <mergeCell ref="A3:F3"/>
    <mergeCell ref="A9:A10"/>
    <mergeCell ref="B9:B10"/>
    <mergeCell ref="C9:C10"/>
    <mergeCell ref="D9:F9"/>
  </mergeCells>
  <pageMargins left="0.70866141732283472" right="0.70866141732283472" top="0.74803149606299213" bottom="0.41" header="0.22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D1_ATC_Loss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2022-05-23T06:30:43Z</dcterms:modified>
</cp:coreProperties>
</file>